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1">
      <go:sheetsCustomData xmlns:go="http://customooxmlschemas.google.com/" r:id="rId5" roundtripDataSignature="AMtx7mjHgQtSEypPArabh7Ccw2IEQ4F1hA=="/>
    </ext>
  </extLst>
</workbook>
</file>

<file path=xl/sharedStrings.xml><?xml version="1.0" encoding="utf-8"?>
<sst xmlns="http://schemas.openxmlformats.org/spreadsheetml/2006/main" count="35" uniqueCount="30">
  <si>
    <t>Descripción de la Actividad</t>
  </si>
  <si>
    <t>Resumen de Costos</t>
  </si>
  <si>
    <t>Sub total US$</t>
  </si>
  <si>
    <t>Aporte Mercociudades</t>
  </si>
  <si>
    <t>Aporte/s otro/s</t>
  </si>
  <si>
    <t>Canelones</t>
  </si>
  <si>
    <t>Villa Carlos Paz</t>
  </si>
  <si>
    <t>Santa Fe</t>
  </si>
  <si>
    <t xml:space="preserve">A.1 R.1  Acuerdo con la UT de Turismo. </t>
  </si>
  <si>
    <t>Contratación de Plataforma</t>
  </si>
  <si>
    <t>Planificación y organización del evento</t>
  </si>
  <si>
    <t>A.1 R.2 Definición de criterios de accesibilidad y equipos responsables del relevamiento.</t>
  </si>
  <si>
    <t>Encuentro presencial en Canelones. Tres representantes de Gobiernos locales de VCP y Santa Fe, más dos representantes de Canelones. (3 días)</t>
  </si>
  <si>
    <t>Pasaje Áereo Córdoba-MVD (Ida y vuelta 1 per)</t>
  </si>
  <si>
    <t>Pasaje Áereo Rosario-MVD (Ida y vuelta 2 per)</t>
  </si>
  <si>
    <t>Alojamiento en Canelones (3 personas)</t>
  </si>
  <si>
    <t>Experto en Accesibilidad de UNIT</t>
  </si>
  <si>
    <t>Traslados internos</t>
  </si>
  <si>
    <t>Alimentación participantes estadía</t>
  </si>
  <si>
    <t>Catering (Coffe Break)</t>
  </si>
  <si>
    <t xml:space="preserve">A.1 R.3 Relevamiento y recolección de información </t>
  </si>
  <si>
    <t>Creación de pieza de difusion para relevamiento</t>
  </si>
  <si>
    <t>Difusión del proyecto de relevamiento entre operadores y redes sociales</t>
  </si>
  <si>
    <t>Personal afectado a los relevamientos en cada ciudad   (4 meses , 20hs semanales, equipo de 2 personas por ciudad: Total 640hs de trabajo)</t>
  </si>
  <si>
    <t>A.2 R.3 Presentación de resultados y divulgación de la herramienta.</t>
  </si>
  <si>
    <t>Encuentro presencial en Villa Carlos Paz. Cinco representantes de Gobiernos locales de Canelones y Santa Fe más dos representantes de Villa Carlos Paz (2 dias).</t>
  </si>
  <si>
    <t>Pasaje Aéreo MVD-Córdoba (Ida y vuelta 3 per)</t>
  </si>
  <si>
    <t>Traslado Santa Fe - Villa Carlos Paz (Ida y vuelta)</t>
  </si>
  <si>
    <t>Alojamiento en Villa Carlos Paz (5 personas - 2 días)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</si>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</sst>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sz val="12.0"/>
      <color theme="1"/>
      <name val="Arial"/>
    </font>
    <font/>
    <font>
      <sz val="11.0"/>
      <color theme="1"/>
      <name val="Arial"/>
    </font>
    <font>
      <sz val="12.0"/>
      <color theme="1"/>
      <name val="Arial"/>
    </font>
    <font>
      <sz val="12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9CB9C"/>
        <bgColor rgb="FFF9CB9C"/>
      </patternFill>
    </fill>
    <fill>
      <patternFill patternType="solid">
        <fgColor rgb="FFFFFFFF"/>
        <bgColor rgb="FFFFFFFF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3" fillId="0" fontId="2" numFmtId="0" xfId="0" applyBorder="1" applyFont="1"/>
    <xf borderId="4" fillId="0" fontId="2" numFmtId="0" xfId="0" applyBorder="1" applyFont="1"/>
    <xf borderId="0" fillId="0" fontId="3" numFmtId="0" xfId="0" applyAlignment="1" applyFont="1">
      <alignment shrinkToFit="0" vertical="bottom" wrapText="0"/>
    </xf>
    <xf borderId="5" fillId="0" fontId="2" numFmtId="0" xfId="0" applyBorder="1" applyFont="1"/>
    <xf borderId="6" fillId="0" fontId="4" numFmtId="0" xfId="0" applyAlignment="1" applyBorder="1" applyFont="1">
      <alignment readingOrder="0" shrinkToFit="0" vertical="bottom" wrapText="0"/>
    </xf>
    <xf borderId="6" fillId="2" fontId="1" numFmtId="49" xfId="0" applyAlignment="1" applyBorder="1" applyFill="1" applyFont="1" applyNumberFormat="1">
      <alignment shrinkToFit="0" vertical="bottom" wrapText="1"/>
    </xf>
    <xf borderId="0" fillId="2" fontId="4" numFmtId="0" xfId="0" applyFont="1"/>
    <xf borderId="6" fillId="2" fontId="4" numFmtId="0" xfId="0" applyAlignment="1" applyBorder="1" applyFont="1">
      <alignment shrinkToFit="0" vertical="bottom" wrapText="0"/>
    </xf>
    <xf borderId="6" fillId="2" fontId="4" numFmtId="0" xfId="0" applyAlignment="1" applyBorder="1" applyFont="1">
      <alignment readingOrder="0" shrinkToFit="0" vertical="bottom" wrapText="0"/>
    </xf>
    <xf borderId="7" fillId="0" fontId="1" numFmtId="49" xfId="0" applyAlignment="1" applyBorder="1" applyFont="1" applyNumberFormat="1">
      <alignment shrinkToFit="0" vertical="bottom" wrapText="1"/>
    </xf>
    <xf borderId="5" fillId="2" fontId="1" numFmtId="49" xfId="0" applyAlignment="1" applyBorder="1" applyFont="1" applyNumberFormat="1">
      <alignment readingOrder="0" shrinkToFit="0" vertical="bottom" wrapText="1"/>
    </xf>
    <xf borderId="1" fillId="0" fontId="4" numFmtId="0" xfId="0" applyAlignment="1" applyBorder="1" applyFont="1">
      <alignment readingOrder="0" shrinkToFit="0" vertical="center" wrapText="1"/>
    </xf>
    <xf borderId="7" fillId="0" fontId="2" numFmtId="0" xfId="0" applyBorder="1" applyFont="1"/>
    <xf borderId="5" fillId="2" fontId="1" numFmtId="49" xfId="0" applyAlignment="1" applyBorder="1" applyFont="1" applyNumberFormat="1">
      <alignment shrinkToFit="0" vertical="bottom" wrapText="1"/>
    </xf>
    <xf borderId="6" fillId="0" fontId="4" numFmtId="0" xfId="0" applyAlignment="1" applyBorder="1" applyFont="1">
      <alignment readingOrder="0" shrinkToFit="0" vertical="bottom" wrapText="1"/>
    </xf>
    <xf borderId="8" fillId="3" fontId="5" numFmtId="49" xfId="0" applyAlignment="1" applyBorder="1" applyFill="1" applyFont="1" applyNumberFormat="1">
      <alignment horizontal="left" readingOrder="0" shrinkToFit="0" vertical="center" wrapText="1"/>
    </xf>
    <xf borderId="8" fillId="0" fontId="2" numFmtId="0" xfId="0" applyBorder="1" applyFont="1"/>
    <xf borderId="0" fillId="0" fontId="4" numFmtId="0" xfId="0" applyAlignment="1" applyFont="1">
      <alignment readingOrder="0"/>
    </xf>
    <xf borderId="9" fillId="0" fontId="2" numFmtId="0" xfId="0" applyBorder="1" applyFont="1"/>
    <xf borderId="6" fillId="0" fontId="4" numFmtId="0" xfId="0" applyAlignment="1" applyBorder="1" applyFont="1">
      <alignment shrinkToFit="0" vertical="bottom" wrapText="0"/>
    </xf>
    <xf borderId="6" fillId="0" fontId="4" numFmtId="2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8.38"/>
    <col customWidth="1" min="2" max="2" width="53.63"/>
    <col customWidth="1" min="3" max="3" width="12.88"/>
    <col customWidth="1" min="4" max="4" width="17.25"/>
    <col customWidth="1" min="5" max="5" width="14.0"/>
    <col customWidth="1" min="6" max="6" width="13.88"/>
    <col customWidth="1" min="7" max="24" width="10.0"/>
  </cols>
  <sheetData>
    <row r="1" ht="27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>
      <c r="A2" s="6"/>
      <c r="B2" s="6"/>
      <c r="C2" s="6"/>
      <c r="D2" s="6"/>
      <c r="E2" s="7" t="s">
        <v>5</v>
      </c>
      <c r="F2" s="7" t="s">
        <v>6</v>
      </c>
      <c r="G2" s="7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>
      <c r="A3" s="8" t="s">
        <v>8</v>
      </c>
      <c r="B3" s="9"/>
      <c r="C3" s="10"/>
      <c r="D3" s="11"/>
      <c r="E3" s="11"/>
      <c r="F3" s="10"/>
      <c r="G3" s="1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>
      <c r="A4" s="12"/>
      <c r="B4" s="7" t="s">
        <v>9</v>
      </c>
      <c r="C4" s="7">
        <v>100.0</v>
      </c>
      <c r="D4" s="7">
        <v>0.0</v>
      </c>
      <c r="E4" s="7">
        <v>0.0</v>
      </c>
      <c r="F4" s="7">
        <v>0.0</v>
      </c>
      <c r="G4" s="7">
        <v>100.0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>
      <c r="A5" s="6"/>
      <c r="B5" s="7" t="s">
        <v>10</v>
      </c>
      <c r="C5" s="7">
        <v>250.0</v>
      </c>
      <c r="D5" s="7">
        <v>0.0</v>
      </c>
      <c r="E5" s="7">
        <v>0.0</v>
      </c>
      <c r="F5" s="7">
        <v>0.0</v>
      </c>
      <c r="G5" s="7">
        <v>250.0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28.5" customHeight="1">
      <c r="A6" s="13" t="s">
        <v>11</v>
      </c>
      <c r="B6" s="9"/>
      <c r="C6" s="10"/>
      <c r="D6" s="10"/>
      <c r="E6" s="11"/>
      <c r="F6" s="11"/>
      <c r="G6" s="11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ht="17.25" customHeight="1">
      <c r="A7" s="14" t="s">
        <v>12</v>
      </c>
      <c r="B7" s="7" t="s">
        <v>13</v>
      </c>
      <c r="C7" s="7">
        <v>450.0</v>
      </c>
      <c r="D7" s="7">
        <v>450.0</v>
      </c>
      <c r="E7" s="7">
        <v>0.0</v>
      </c>
      <c r="F7" s="7">
        <v>0.0</v>
      </c>
      <c r="G7" s="7">
        <v>0.0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ht="17.25" customHeight="1">
      <c r="A8" s="15"/>
      <c r="B8" s="7" t="s">
        <v>14</v>
      </c>
      <c r="C8" s="7">
        <v>600.0</v>
      </c>
      <c r="D8" s="7">
        <v>600.0</v>
      </c>
      <c r="E8" s="7">
        <v>0.0</v>
      </c>
      <c r="F8" s="7">
        <v>0.0</v>
      </c>
      <c r="G8" s="7">
        <v>0.0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ht="17.25" customHeight="1">
      <c r="A9" s="15"/>
      <c r="B9" s="7" t="s">
        <v>15</v>
      </c>
      <c r="C9" s="7">
        <v>400.0</v>
      </c>
      <c r="D9" s="7">
        <v>400.0</v>
      </c>
      <c r="E9" s="7">
        <v>0.0</v>
      </c>
      <c r="F9" s="7">
        <v>0.0</v>
      </c>
      <c r="G9" s="7">
        <v>0.0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ht="18.75" customHeight="1">
      <c r="A10" s="15"/>
      <c r="B10" s="7" t="s">
        <v>16</v>
      </c>
      <c r="C10" s="7">
        <v>350.0</v>
      </c>
      <c r="D10" s="7">
        <v>350.0</v>
      </c>
      <c r="E10" s="7">
        <v>0.0</v>
      </c>
      <c r="F10" s="7">
        <v>0.0</v>
      </c>
      <c r="G10" s="7">
        <v>0.0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ht="18.0" customHeight="1">
      <c r="A11" s="15"/>
      <c r="B11" s="7" t="s">
        <v>17</v>
      </c>
      <c r="C11" s="7">
        <v>350.0</v>
      </c>
      <c r="D11" s="7">
        <v>0.0</v>
      </c>
      <c r="E11" s="7">
        <v>350.0</v>
      </c>
      <c r="F11" s="7">
        <v>0.0</v>
      </c>
      <c r="G11" s="7">
        <v>0.0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ht="18.0" customHeight="1">
      <c r="A12" s="15"/>
      <c r="B12" s="7" t="s">
        <v>18</v>
      </c>
      <c r="C12" s="7">
        <v>400.0</v>
      </c>
      <c r="D12" s="7">
        <v>400.0</v>
      </c>
      <c r="E12" s="7">
        <v>0.0</v>
      </c>
      <c r="F12" s="7">
        <v>0.0</v>
      </c>
      <c r="G12" s="7">
        <v>0.0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ht="17.25" customHeight="1">
      <c r="A13" s="15"/>
      <c r="B13" s="7" t="s">
        <v>19</v>
      </c>
      <c r="C13" s="7">
        <v>200.0</v>
      </c>
      <c r="D13" s="7">
        <v>0.0</v>
      </c>
      <c r="E13" s="7">
        <v>200.0</v>
      </c>
      <c r="F13" s="7">
        <v>0.0</v>
      </c>
      <c r="G13" s="7">
        <v>0.0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ht="21.0" customHeight="1">
      <c r="A14" s="6"/>
      <c r="B14" s="7" t="s">
        <v>10</v>
      </c>
      <c r="C14" s="7">
        <v>250.0</v>
      </c>
      <c r="D14" s="7">
        <v>0.0</v>
      </c>
      <c r="E14" s="7">
        <v>250.0</v>
      </c>
      <c r="F14" s="7">
        <v>0.0</v>
      </c>
      <c r="G14" s="7">
        <v>0.0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ht="27.75" customHeight="1">
      <c r="A15" s="16" t="s">
        <v>20</v>
      </c>
      <c r="B15" s="9"/>
      <c r="C15" s="9"/>
      <c r="D15" s="9"/>
      <c r="E15" s="9"/>
      <c r="F15" s="9"/>
      <c r="G15" s="9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ht="28.5" customHeight="1">
      <c r="A16" s="12"/>
      <c r="B16" s="7" t="s">
        <v>21</v>
      </c>
      <c r="C16" s="7">
        <v>150.0</v>
      </c>
      <c r="D16" s="7">
        <v>0.0</v>
      </c>
      <c r="E16" s="7">
        <v>0.0</v>
      </c>
      <c r="F16" s="7">
        <v>0.0</v>
      </c>
      <c r="G16" s="7">
        <v>150.0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ht="42.0" customHeight="1">
      <c r="A17" s="15"/>
      <c r="B17" s="17" t="s">
        <v>22</v>
      </c>
      <c r="C17" s="7">
        <v>225.0</v>
      </c>
      <c r="D17" s="7">
        <v>0.0</v>
      </c>
      <c r="E17" s="7">
        <v>75.0</v>
      </c>
      <c r="F17" s="7">
        <v>75.0</v>
      </c>
      <c r="G17" s="7">
        <v>75.0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ht="45.75" customHeight="1">
      <c r="A18" s="6"/>
      <c r="B18" s="17" t="s">
        <v>23</v>
      </c>
      <c r="C18" s="7">
        <v>7500.0</v>
      </c>
      <c r="D18" s="7">
        <v>0.0</v>
      </c>
      <c r="E18" s="7">
        <v>2500.0</v>
      </c>
      <c r="F18" s="7">
        <v>2500.0</v>
      </c>
      <c r="G18" s="7">
        <v>2500.0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ht="30.0" customHeight="1">
      <c r="A19" s="13" t="s">
        <v>24</v>
      </c>
      <c r="B19" s="10"/>
      <c r="C19" s="10"/>
      <c r="D19" s="10"/>
      <c r="E19" s="11"/>
      <c r="F19" s="11"/>
      <c r="G19" s="1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>
      <c r="A20" s="18" t="s">
        <v>25</v>
      </c>
      <c r="B20" s="7" t="s">
        <v>26</v>
      </c>
      <c r="C20" s="7">
        <v>1350.0</v>
      </c>
      <c r="D20" s="7">
        <v>1350.0</v>
      </c>
      <c r="E20" s="7">
        <v>0.0</v>
      </c>
      <c r="F20" s="7">
        <v>0.0</v>
      </c>
      <c r="G20" s="7">
        <v>0.0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>
      <c r="A21" s="19"/>
      <c r="B21" s="7" t="s">
        <v>27</v>
      </c>
      <c r="C21" s="7">
        <v>170.0</v>
      </c>
      <c r="D21" s="7">
        <v>0.0</v>
      </c>
      <c r="E21" s="7">
        <v>0.0</v>
      </c>
      <c r="F21" s="7">
        <v>0.0</v>
      </c>
      <c r="G21" s="7">
        <v>170.0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>
      <c r="A22" s="19"/>
      <c r="B22" s="7" t="s">
        <v>28</v>
      </c>
      <c r="C22" s="7">
        <v>650.0</v>
      </c>
      <c r="D22" s="20">
        <v>650.0</v>
      </c>
      <c r="E22" s="7">
        <v>0.0</v>
      </c>
      <c r="F22" s="7">
        <v>0.0</v>
      </c>
      <c r="G22" s="7">
        <v>0.0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>
      <c r="A23" s="19"/>
      <c r="B23" s="7" t="s">
        <v>17</v>
      </c>
      <c r="C23" s="7">
        <v>220.0</v>
      </c>
      <c r="D23" s="7">
        <v>0.0</v>
      </c>
      <c r="E23" s="7">
        <v>0.0</v>
      </c>
      <c r="F23" s="7">
        <v>220.0</v>
      </c>
      <c r="G23" s="7">
        <v>0.0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>
      <c r="A24" s="19"/>
      <c r="B24" s="7" t="s">
        <v>18</v>
      </c>
      <c r="C24" s="7">
        <v>500.0</v>
      </c>
      <c r="D24" s="7">
        <v>500.0</v>
      </c>
      <c r="E24" s="7">
        <v>0.0</v>
      </c>
      <c r="F24" s="7">
        <v>0.0</v>
      </c>
      <c r="G24" s="7">
        <v>0.0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>
      <c r="A25" s="19"/>
      <c r="B25" s="7" t="s">
        <v>19</v>
      </c>
      <c r="C25" s="7">
        <v>220.0</v>
      </c>
      <c r="D25" s="7">
        <v>0.0</v>
      </c>
      <c r="E25" s="7">
        <v>0.0</v>
      </c>
      <c r="F25" s="7">
        <v>220.0</v>
      </c>
      <c r="G25" s="7">
        <v>0.0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ht="13.5" customHeight="1">
      <c r="A26" s="21"/>
      <c r="B26" s="7" t="s">
        <v>10</v>
      </c>
      <c r="C26" s="7">
        <v>250.0</v>
      </c>
      <c r="D26" s="7">
        <v>0.0</v>
      </c>
      <c r="E26" s="7">
        <v>0.0</v>
      </c>
      <c r="F26" s="7">
        <v>250.0</v>
      </c>
      <c r="G26" s="7">
        <v>0.0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ht="13.5" customHeight="1">
      <c r="A27" s="7" t="s">
        <v>29</v>
      </c>
      <c r="B27" s="22"/>
      <c r="C27" s="22">
        <f t="shared" ref="C27:G27" si="1">SUM(C4:C26)</f>
        <v>14585</v>
      </c>
      <c r="D27" s="22">
        <f t="shared" si="1"/>
        <v>4700</v>
      </c>
      <c r="E27" s="22">
        <f t="shared" si="1"/>
        <v>3375</v>
      </c>
      <c r="F27" s="22">
        <f t="shared" si="1"/>
        <v>3265</v>
      </c>
      <c r="G27" s="22">
        <f t="shared" si="1"/>
        <v>3245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ht="13.5" customHeight="1">
      <c r="A28" s="22"/>
      <c r="B28" s="22"/>
      <c r="C28" s="22"/>
      <c r="D28" s="23">
        <f t="shared" ref="D28:G28" si="2">D27/$C27*100</f>
        <v>32.22488858</v>
      </c>
      <c r="E28" s="23">
        <f t="shared" si="2"/>
        <v>23.14021255</v>
      </c>
      <c r="F28" s="23">
        <f t="shared" si="2"/>
        <v>22.38601303</v>
      </c>
      <c r="G28" s="23">
        <f t="shared" si="2"/>
        <v>22.24888584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ht="13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ht="13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ht="13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ht="13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ht="13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ht="13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ht="13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ht="13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ht="13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ht="13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ht="13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ht="13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ht="13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ht="13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ht="13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ht="13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ht="13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ht="13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ht="13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ht="13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ht="13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ht="13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ht="13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ht="13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13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ht="13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ht="13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ht="13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ht="13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ht="13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ht="13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ht="13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ht="13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ht="13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ht="13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ht="13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ht="13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ht="13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ht="13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ht="13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ht="13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ht="13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ht="13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ht="13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ht="13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ht="13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ht="13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ht="13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ht="13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ht="13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ht="13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ht="13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ht="13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ht="13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ht="13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ht="13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ht="13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ht="13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ht="13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ht="13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ht="13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ht="13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ht="13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ht="13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ht="13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ht="13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ht="13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ht="13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ht="13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ht="13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ht="13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ht="13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ht="13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ht="13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ht="13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ht="13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ht="13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ht="13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ht="13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ht="13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ht="13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ht="13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ht="13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ht="13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ht="13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ht="13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ht="13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ht="13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ht="13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ht="13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ht="13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ht="13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ht="13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ht="13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ht="13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ht="13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ht="13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ht="13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ht="13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ht="13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ht="13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ht="13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ht="13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ht="13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ht="13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ht="13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ht="13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ht="13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ht="13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ht="13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ht="13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ht="13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ht="13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ht="13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ht="13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ht="13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ht="13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ht="13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ht="13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ht="13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ht="13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ht="13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ht="13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ht="13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ht="13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ht="13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ht="13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ht="13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ht="13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ht="13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ht="13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ht="13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ht="13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ht="13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ht="13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ht="13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ht="13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ht="13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ht="13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ht="13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ht="13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ht="13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ht="13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ht="13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ht="13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ht="13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ht="13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ht="13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ht="13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ht="13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ht="13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ht="13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ht="13.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ht="13.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ht="13.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ht="13.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ht="13.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ht="13.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ht="13.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ht="13.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ht="13.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ht="13.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ht="13.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ht="13.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ht="13.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ht="13.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ht="13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ht="13.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ht="13.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ht="13.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ht="13.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ht="13.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ht="13.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ht="13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ht="13.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ht="13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ht="13.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ht="13.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ht="13.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ht="13.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ht="13.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ht="13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ht="13.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ht="13.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ht="13.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ht="13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ht="13.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ht="13.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ht="13.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ht="13.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ht="13.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ht="13.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ht="13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ht="13.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ht="13.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ht="13.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ht="13.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ht="13.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ht="13.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ht="13.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ht="13.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ht="13.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ht="13.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ht="13.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ht="13.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ht="13.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ht="13.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ht="13.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ht="13.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ht="13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ht="13.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ht="13.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ht="13.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ht="13.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ht="13.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ht="13.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ht="13.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ht="13.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ht="13.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ht="13.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ht="13.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ht="13.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ht="13.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ht="13.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ht="13.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ht="13.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ht="13.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ht="13.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ht="13.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ht="13.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ht="13.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ht="13.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ht="13.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ht="13.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ht="13.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ht="13.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ht="13.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ht="13.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ht="13.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ht="13.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ht="13.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ht="13.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ht="13.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ht="13.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ht="13.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ht="13.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ht="13.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ht="13.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ht="13.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ht="13.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ht="13.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ht="13.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ht="13.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ht="13.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ht="13.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ht="13.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ht="13.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ht="13.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ht="13.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ht="13.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ht="13.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ht="13.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ht="13.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ht="13.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ht="13.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ht="13.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ht="13.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ht="13.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ht="13.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ht="13.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ht="13.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ht="13.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ht="13.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ht="13.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ht="13.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ht="13.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ht="13.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ht="13.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ht="13.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ht="13.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ht="13.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ht="13.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ht="13.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ht="13.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ht="13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ht="13.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ht="13.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ht="13.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ht="13.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ht="13.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ht="13.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ht="13.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ht="13.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ht="13.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ht="13.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ht="13.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ht="13.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ht="13.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ht="13.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ht="13.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ht="13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ht="13.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ht="13.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ht="13.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ht="13.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ht="13.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ht="13.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ht="13.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ht="13.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ht="13.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ht="13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ht="13.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ht="13.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ht="13.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ht="13.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ht="13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ht="13.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ht="13.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ht="13.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ht="13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ht="13.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ht="13.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ht="13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ht="13.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ht="13.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ht="13.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ht="13.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ht="13.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ht="13.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ht="13.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ht="13.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ht="13.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ht="13.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ht="13.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ht="13.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ht="13.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ht="13.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ht="13.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ht="13.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ht="13.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ht="13.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ht="13.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ht="13.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ht="13.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ht="13.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ht="13.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ht="13.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ht="13.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ht="13.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ht="13.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ht="13.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ht="13.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ht="13.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ht="13.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ht="13.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ht="13.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ht="13.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ht="13.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ht="13.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ht="13.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ht="13.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ht="13.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ht="13.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ht="13.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ht="13.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ht="13.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ht="13.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ht="13.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ht="13.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ht="13.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ht="13.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ht="13.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ht="13.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ht="13.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ht="13.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ht="13.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ht="13.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ht="13.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ht="13.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ht="13.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ht="13.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ht="13.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ht="13.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ht="13.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ht="13.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ht="13.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ht="13.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ht="13.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ht="13.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ht="13.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ht="13.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ht="13.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ht="13.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ht="13.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ht="13.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ht="13.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ht="13.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ht="13.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ht="13.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ht="13.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ht="13.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ht="13.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ht="13.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ht="13.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ht="13.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ht="13.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ht="13.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ht="13.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ht="13.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ht="13.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ht="13.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ht="13.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ht="13.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ht="13.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ht="13.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ht="13.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ht="13.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ht="13.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ht="13.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ht="13.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ht="13.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ht="13.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ht="13.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ht="13.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ht="13.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ht="13.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ht="13.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ht="13.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ht="13.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ht="13.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ht="13.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ht="13.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ht="13.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ht="13.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ht="13.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ht="13.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ht="13.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ht="13.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ht="13.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ht="13.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ht="13.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ht="13.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ht="13.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ht="13.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ht="13.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ht="13.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ht="13.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ht="13.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ht="13.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ht="13.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ht="13.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ht="13.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ht="13.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ht="13.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ht="13.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ht="13.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ht="13.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ht="13.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ht="13.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ht="13.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ht="13.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ht="13.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ht="13.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ht="13.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ht="13.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ht="13.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ht="13.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ht="13.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ht="13.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ht="13.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ht="13.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ht="13.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ht="13.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ht="13.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ht="13.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ht="13.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ht="13.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ht="13.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ht="13.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ht="13.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ht="13.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ht="13.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ht="13.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ht="13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ht="13.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ht="13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ht="13.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ht="13.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ht="13.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ht="13.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ht="13.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ht="13.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ht="13.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ht="13.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ht="13.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ht="13.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ht="13.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ht="13.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ht="13.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ht="13.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ht="13.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ht="13.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ht="13.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ht="13.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ht="13.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ht="13.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ht="13.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ht="13.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ht="13.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ht="13.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ht="13.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ht="13.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ht="13.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ht="13.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ht="13.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ht="13.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ht="13.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ht="13.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ht="13.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ht="13.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ht="13.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ht="13.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ht="13.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ht="13.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ht="13.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ht="13.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ht="13.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ht="13.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ht="13.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ht="13.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ht="13.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ht="13.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ht="13.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ht="13.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ht="13.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ht="13.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ht="13.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ht="13.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ht="13.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ht="13.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ht="13.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ht="13.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ht="13.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ht="13.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ht="13.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ht="13.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ht="13.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ht="13.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ht="13.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ht="13.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ht="13.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ht="13.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ht="13.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ht="13.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ht="13.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ht="13.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ht="13.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ht="13.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ht="13.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ht="13.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ht="13.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ht="13.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ht="13.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ht="13.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ht="13.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ht="13.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ht="13.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ht="13.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ht="13.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ht="13.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ht="13.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ht="13.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ht="13.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ht="13.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ht="13.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ht="13.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ht="13.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ht="13.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ht="13.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ht="13.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ht="13.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ht="13.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ht="13.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ht="13.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ht="13.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ht="13.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ht="13.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ht="13.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ht="13.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ht="13.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ht="13.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ht="13.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ht="13.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ht="13.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ht="13.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ht="13.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ht="13.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ht="13.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ht="13.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ht="13.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ht="13.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ht="13.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ht="13.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ht="13.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ht="13.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ht="13.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ht="13.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ht="13.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ht="13.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ht="13.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ht="13.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ht="13.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ht="13.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ht="13.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ht="13.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ht="13.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ht="13.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ht="13.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ht="13.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ht="13.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ht="13.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ht="13.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ht="13.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ht="13.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ht="13.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ht="13.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ht="13.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ht="13.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ht="13.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ht="13.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ht="13.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ht="13.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ht="13.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ht="13.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ht="13.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ht="13.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ht="13.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ht="13.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ht="13.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ht="13.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ht="13.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ht="13.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ht="13.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ht="13.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ht="13.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ht="13.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ht="13.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ht="13.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ht="13.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ht="13.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ht="13.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ht="13.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ht="13.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ht="13.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ht="13.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ht="13.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ht="13.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ht="13.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ht="13.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ht="13.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ht="13.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ht="13.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ht="13.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ht="13.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ht="13.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ht="13.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ht="13.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ht="13.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ht="13.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ht="13.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ht="13.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ht="13.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ht="13.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ht="13.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ht="13.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ht="13.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ht="13.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ht="13.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ht="13.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ht="13.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ht="13.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ht="13.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ht="13.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ht="13.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ht="13.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ht="13.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ht="13.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ht="13.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ht="13.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ht="13.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ht="13.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ht="13.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ht="13.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ht="13.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ht="13.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ht="13.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ht="13.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ht="13.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ht="13.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ht="13.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ht="13.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ht="13.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ht="13.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ht="13.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ht="13.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ht="13.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ht="13.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ht="13.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ht="13.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ht="13.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ht="13.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ht="13.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ht="13.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ht="13.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ht="13.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ht="13.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ht="13.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ht="13.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ht="13.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ht="13.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ht="13.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ht="13.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ht="13.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ht="13.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ht="13.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ht="13.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ht="13.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ht="13.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ht="13.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ht="13.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ht="13.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ht="13.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ht="13.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ht="13.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ht="13.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ht="13.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ht="13.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ht="13.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ht="13.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ht="13.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ht="13.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ht="13.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ht="13.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ht="13.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ht="13.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ht="13.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ht="13.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ht="13.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ht="13.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ht="13.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ht="13.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ht="13.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ht="13.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ht="13.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ht="13.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ht="13.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ht="13.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ht="13.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ht="13.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ht="13.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ht="13.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ht="13.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ht="13.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ht="13.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ht="13.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ht="13.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ht="13.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ht="13.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ht="13.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ht="13.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ht="13.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ht="13.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ht="13.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ht="13.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ht="13.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ht="13.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ht="13.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ht="13.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ht="13.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ht="13.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ht="13.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ht="13.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ht="13.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ht="13.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ht="13.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ht="13.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ht="13.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ht="13.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ht="13.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ht="13.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ht="13.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ht="13.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ht="13.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ht="13.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ht="13.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ht="13.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ht="13.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ht="13.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ht="13.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ht="13.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ht="13.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ht="13.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ht="13.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ht="13.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ht="13.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ht="13.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ht="13.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ht="13.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ht="13.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ht="13.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ht="13.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ht="13.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ht="13.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ht="13.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ht="13.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ht="13.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ht="13.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ht="13.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ht="13.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ht="13.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ht="13.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ht="13.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ht="13.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ht="13.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ht="13.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ht="13.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ht="13.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ht="13.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ht="13.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ht="13.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ht="13.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ht="13.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ht="13.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ht="13.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ht="13.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ht="13.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ht="13.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ht="13.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ht="13.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ht="13.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ht="13.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ht="13.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ht="13.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ht="13.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ht="13.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ht="13.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ht="13.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ht="13.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ht="13.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ht="13.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ht="13.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ht="13.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ht="13.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ht="13.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ht="13.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ht="13.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ht="13.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ht="13.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ht="13.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ht="13.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ht="13.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ht="13.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ht="13.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ht="13.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ht="13.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ht="13.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ht="13.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ht="13.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ht="13.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ht="13.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ht="13.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ht="13.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ht="13.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ht="13.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ht="13.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ht="13.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ht="13.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ht="13.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ht="13.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ht="13.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ht="13.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ht="13.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ht="13.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ht="13.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ht="13.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ht="13.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ht="13.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ht="13.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ht="13.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ht="13.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ht="13.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ht="13.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ht="13.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ht="13.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ht="13.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ht="13.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ht="13.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ht="13.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ht="13.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ht="13.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ht="13.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ht="13.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ht="13.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ht="13.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ht="13.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ht="13.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ht="13.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ht="13.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ht="13.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ht="13.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ht="13.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ht="13.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ht="13.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ht="13.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ht="13.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ht="13.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ht="13.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ht="13.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ht="13.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ht="13.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ht="13.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ht="13.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ht="13.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ht="13.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ht="13.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ht="13.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ht="13.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ht="13.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ht="13.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ht="13.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ht="13.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ht="13.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ht="13.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ht="13.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ht="13.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ht="13.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ht="13.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ht="13.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ht="13.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ht="13.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ht="13.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ht="13.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ht="13.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ht="13.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ht="13.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ht="13.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ht="13.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ht="13.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  <row r="998" ht="13.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</row>
    <row r="999" ht="13.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</row>
    <row r="1000" ht="13.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</row>
    <row r="1001" ht="13.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</row>
    <row r="1002" ht="13.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</row>
    <row r="1003" ht="13.5" customHeight="1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</row>
    <row r="1004" ht="13.5" customHeight="1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</row>
    <row r="1005" ht="13.5" customHeight="1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</row>
    <row r="1006" ht="13.5" customHeight="1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</row>
    <row r="1007" ht="13.5" customHeight="1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</row>
    <row r="1008" ht="13.5" customHeight="1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</row>
    <row r="1009" ht="13.5" customHeight="1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</row>
    <row r="1010" ht="13.5" customHeight="1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</row>
    <row r="1011" ht="13.5" customHeight="1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</row>
    <row r="1012" ht="13.5" customHeight="1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</row>
    <row r="1013" ht="13.5" customHeight="1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</row>
    <row r="1014" ht="13.5" customHeight="1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</row>
  </sheetData>
  <mergeCells count="9">
    <mergeCell ref="A16:A18"/>
    <mergeCell ref="A20:A26"/>
    <mergeCell ref="A1:A2"/>
    <mergeCell ref="B1:B2"/>
    <mergeCell ref="C1:C2"/>
    <mergeCell ref="D1:D2"/>
    <mergeCell ref="E1:G1"/>
    <mergeCell ref="A4:A5"/>
    <mergeCell ref="A7:A14"/>
  </mergeCells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2017-03-17T16:48:57Z</dcterms:created>
  <dc:creator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